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\外接專案\sunny\原住民\表單\"/>
    </mc:Choice>
  </mc:AlternateContent>
  <bookViews>
    <workbookView xWindow="0" yWindow="0" windowWidth="15615" windowHeight="8970"/>
  </bookViews>
  <sheets>
    <sheet name="部落大學統計-表2" sheetId="2" r:id="rId1"/>
  </sheets>
  <definedNames>
    <definedName name="_Ref27053076" localSheetId="0">'部落大學統計-表2'!$A$2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<sst xmlns="http://schemas.openxmlformats.org/spreadsheetml/2006/main" count="72" uniqueCount="43">
  <si>
    <r>
      <rPr>
        <sz val="11"/>
        <color rgb="FF000000"/>
        <rFont val="標楷體"/>
        <family val="4"/>
        <charset val="136"/>
      </rPr>
      <t>單位：班</t>
    </r>
  </si>
  <si>
    <r>
      <rPr>
        <sz val="11"/>
        <color rgb="FF000000"/>
        <rFont val="標楷體"/>
        <family val="4"/>
        <charset val="136"/>
      </rPr>
      <t>編號</t>
    </r>
  </si>
  <si>
    <t>　　　　　　　歷年班級
部落大學</t>
    <phoneticPr fontId="3" type="noConversion"/>
  </si>
  <si>
    <r>
      <rPr>
        <sz val="11"/>
        <color rgb="FF000000"/>
        <rFont val="標楷體"/>
        <family val="4"/>
        <charset val="136"/>
      </rPr>
      <t>總計</t>
    </r>
  </si>
  <si>
    <r>
      <rPr>
        <sz val="11"/>
        <color rgb="FF000000"/>
        <rFont val="標楷體"/>
        <family val="4"/>
        <charset val="136"/>
      </rPr>
      <t>課程數（班）</t>
    </r>
  </si>
  <si>
    <r>
      <t>93</t>
    </r>
    <r>
      <rPr>
        <sz val="11"/>
        <color rgb="FF000000"/>
        <rFont val="標楷體"/>
        <family val="4"/>
        <charset val="136"/>
      </rPr>
      <t>年</t>
    </r>
  </si>
  <si>
    <r>
      <t>94</t>
    </r>
    <r>
      <rPr>
        <sz val="11"/>
        <color rgb="FF000000"/>
        <rFont val="標楷體"/>
        <family val="4"/>
        <charset val="136"/>
      </rPr>
      <t>年</t>
    </r>
  </si>
  <si>
    <r>
      <t>95</t>
    </r>
    <r>
      <rPr>
        <sz val="11"/>
        <color rgb="FF000000"/>
        <rFont val="標楷體"/>
        <family val="4"/>
        <charset val="136"/>
      </rPr>
      <t>年</t>
    </r>
  </si>
  <si>
    <r>
      <t>96</t>
    </r>
    <r>
      <rPr>
        <sz val="11"/>
        <color rgb="FF000000"/>
        <rFont val="標楷體"/>
        <family val="4"/>
        <charset val="136"/>
      </rPr>
      <t>年</t>
    </r>
  </si>
  <si>
    <r>
      <t>97</t>
    </r>
    <r>
      <rPr>
        <sz val="11"/>
        <color rgb="FF000000"/>
        <rFont val="標楷體"/>
        <family val="4"/>
        <charset val="136"/>
      </rPr>
      <t>年</t>
    </r>
  </si>
  <si>
    <r>
      <t>98</t>
    </r>
    <r>
      <rPr>
        <sz val="11"/>
        <color rgb="FF000000"/>
        <rFont val="標楷體"/>
        <family val="4"/>
        <charset val="136"/>
      </rPr>
      <t>年</t>
    </r>
  </si>
  <si>
    <r>
      <t>99</t>
    </r>
    <r>
      <rPr>
        <sz val="11"/>
        <color rgb="FF000000"/>
        <rFont val="標楷體"/>
        <family val="4"/>
        <charset val="136"/>
      </rPr>
      <t>年</t>
    </r>
  </si>
  <si>
    <r>
      <t>100</t>
    </r>
    <r>
      <rPr>
        <sz val="11"/>
        <color rgb="FF000000"/>
        <rFont val="標楷體"/>
        <family val="4"/>
        <charset val="136"/>
      </rPr>
      <t>年</t>
    </r>
  </si>
  <si>
    <r>
      <t>101</t>
    </r>
    <r>
      <rPr>
        <sz val="11"/>
        <color rgb="FF000000"/>
        <rFont val="標楷體"/>
        <family val="4"/>
        <charset val="136"/>
      </rPr>
      <t>年</t>
    </r>
  </si>
  <si>
    <r>
      <t>102</t>
    </r>
    <r>
      <rPr>
        <sz val="11"/>
        <color rgb="FF000000"/>
        <rFont val="標楷體"/>
        <family val="4"/>
        <charset val="136"/>
      </rPr>
      <t>年</t>
    </r>
  </si>
  <si>
    <r>
      <t>103</t>
    </r>
    <r>
      <rPr>
        <sz val="11"/>
        <color rgb="FF000000"/>
        <rFont val="標楷體"/>
        <family val="4"/>
        <charset val="136"/>
      </rPr>
      <t>年</t>
    </r>
  </si>
  <si>
    <r>
      <t>104</t>
    </r>
    <r>
      <rPr>
        <sz val="11"/>
        <color rgb="FF000000"/>
        <rFont val="標楷體"/>
        <family val="4"/>
        <charset val="136"/>
      </rPr>
      <t>年</t>
    </r>
  </si>
  <si>
    <r>
      <t>105</t>
    </r>
    <r>
      <rPr>
        <sz val="11"/>
        <color rgb="FF000000"/>
        <rFont val="標楷體"/>
        <family val="4"/>
        <charset val="136"/>
      </rPr>
      <t>年</t>
    </r>
  </si>
  <si>
    <r>
      <t>106</t>
    </r>
    <r>
      <rPr>
        <sz val="11"/>
        <color rgb="FF000000"/>
        <rFont val="標楷體"/>
        <family val="4"/>
        <charset val="136"/>
      </rPr>
      <t>年</t>
    </r>
  </si>
  <si>
    <r>
      <t>107</t>
    </r>
    <r>
      <rPr>
        <sz val="11"/>
        <color rgb="FF000000"/>
        <rFont val="標楷體"/>
        <family val="4"/>
        <charset val="136"/>
      </rPr>
      <t>年</t>
    </r>
  </si>
  <si>
    <r>
      <rPr>
        <b/>
        <sz val="11"/>
        <color rgb="FF000000"/>
        <rFont val="標楷體"/>
        <family val="4"/>
        <charset val="136"/>
      </rPr>
      <t>總班數</t>
    </r>
  </si>
  <si>
    <r>
      <rPr>
        <sz val="11"/>
        <color rgb="FF000000"/>
        <rFont val="標楷體"/>
        <family val="4"/>
        <charset val="136"/>
      </rPr>
      <t>臺北市原住民族部落大學</t>
    </r>
  </si>
  <si>
    <r>
      <rPr>
        <sz val="11"/>
        <color rgb="FF000000"/>
        <rFont val="標楷體"/>
        <family val="4"/>
        <charset val="136"/>
      </rPr>
      <t>新北市原住民族部落大學</t>
    </r>
  </si>
  <si>
    <t>-</t>
  </si>
  <si>
    <r>
      <rPr>
        <sz val="11"/>
        <color rgb="FF000000"/>
        <rFont val="標楷體"/>
        <family val="4"/>
        <charset val="136"/>
      </rPr>
      <t>桃園市原住民族部落大學</t>
    </r>
  </si>
  <si>
    <r>
      <rPr>
        <sz val="11"/>
        <color rgb="FF000000"/>
        <rFont val="標楷體"/>
        <family val="4"/>
        <charset val="136"/>
      </rPr>
      <t>高雄市原住民族部落大學</t>
    </r>
  </si>
  <si>
    <r>
      <rPr>
        <sz val="11"/>
        <color rgb="FF000000"/>
        <rFont val="標楷體"/>
        <family val="4"/>
        <charset val="136"/>
      </rPr>
      <t>新竹縣原住民族部落大學</t>
    </r>
  </si>
  <si>
    <r>
      <rPr>
        <sz val="11"/>
        <color rgb="FF000000"/>
        <rFont val="標楷體"/>
        <family val="4"/>
        <charset val="136"/>
      </rPr>
      <t>苗栗縣原住民族部落大學</t>
    </r>
  </si>
  <si>
    <r>
      <rPr>
        <sz val="11"/>
        <color rgb="FF000000"/>
        <rFont val="標楷體"/>
        <family val="4"/>
        <charset val="136"/>
      </rPr>
      <t>臺中市原住民族部落大學</t>
    </r>
  </si>
  <si>
    <r>
      <rPr>
        <sz val="11"/>
        <color rgb="FF000000"/>
        <rFont val="標楷體"/>
        <family val="4"/>
        <charset val="136"/>
      </rPr>
      <t>臺中縣原住民族部落大學</t>
    </r>
  </si>
  <si>
    <r>
      <rPr>
        <sz val="11"/>
        <color rgb="FF000000"/>
        <rFont val="標楷體"/>
        <family val="4"/>
        <charset val="136"/>
      </rPr>
      <t>南投縣原住民族部落大學</t>
    </r>
  </si>
  <si>
    <r>
      <rPr>
        <sz val="11"/>
        <color rgb="FF000000"/>
        <rFont val="標楷體"/>
        <family val="4"/>
        <charset val="136"/>
      </rPr>
      <t>嘉義縣原住民族部落大學</t>
    </r>
  </si>
  <si>
    <r>
      <rPr>
        <sz val="11"/>
        <color rgb="FF000000"/>
        <rFont val="標楷體"/>
        <family val="4"/>
        <charset val="136"/>
      </rPr>
      <t>屏東縣原住民族部落大學</t>
    </r>
  </si>
  <si>
    <r>
      <rPr>
        <sz val="11"/>
        <color rgb="FF000000"/>
        <rFont val="標楷體"/>
        <family val="4"/>
        <charset val="136"/>
      </rPr>
      <t>臺東縣原住民族部落大學</t>
    </r>
  </si>
  <si>
    <r>
      <rPr>
        <sz val="11"/>
        <color rgb="FF000000"/>
        <rFont val="標楷體"/>
        <family val="4"/>
        <charset val="136"/>
      </rPr>
      <t>花蓮縣原住民族部落大學</t>
    </r>
  </si>
  <si>
    <r>
      <rPr>
        <sz val="11"/>
        <color rgb="FF000000"/>
        <rFont val="標楷體"/>
        <family val="4"/>
        <charset val="136"/>
      </rPr>
      <t>宜蘭縣原住民族部落大學</t>
    </r>
  </si>
  <si>
    <r>
      <rPr>
        <sz val="11"/>
        <color rgb="FF000000"/>
        <rFont val="標楷體"/>
        <family val="4"/>
        <charset val="136"/>
      </rPr>
      <t>基隆市原住民族部落大學</t>
    </r>
  </si>
  <si>
    <r>
      <rPr>
        <sz val="11"/>
        <color rgb="FF000000"/>
        <rFont val="標楷體"/>
        <family val="4"/>
        <charset val="136"/>
      </rPr>
      <t>臺南市原住民族部落大學</t>
    </r>
  </si>
  <si>
    <r>
      <rPr>
        <sz val="11"/>
        <color rgb="FF000000"/>
        <rFont val="標楷體"/>
        <family val="4"/>
        <charset val="136"/>
      </rPr>
      <t>註：民國</t>
    </r>
    <r>
      <rPr>
        <sz val="11"/>
        <color rgb="FF000000"/>
        <rFont val="Times New Roman"/>
        <family val="1"/>
      </rPr>
      <t>100</t>
    </r>
    <r>
      <rPr>
        <sz val="11"/>
        <color rgb="FF000000"/>
        <rFont val="標楷體"/>
        <family val="4"/>
        <charset val="136"/>
      </rPr>
      <t>年起，臺中縣原住民族部落大學與臺中市合併。</t>
    </r>
  </si>
  <si>
    <r>
      <rPr>
        <sz val="11"/>
        <color rgb="FF000000"/>
        <rFont val="標楷體"/>
        <family val="4"/>
        <charset val="136"/>
      </rPr>
      <t>資料來源：原住民族委員會。</t>
    </r>
  </si>
  <si>
    <r>
      <t>108</t>
    </r>
    <r>
      <rPr>
        <sz val="11"/>
        <color rgb="FF000000"/>
        <rFont val="標楷體"/>
        <family val="4"/>
        <charset val="136"/>
      </rPr>
      <t>年</t>
    </r>
    <phoneticPr fontId="3" type="noConversion"/>
  </si>
  <si>
    <r>
      <t>93-108</t>
    </r>
    <r>
      <rPr>
        <sz val="11"/>
        <color rgb="FF000000"/>
        <rFont val="標楷體"/>
        <family val="4"/>
        <charset val="136"/>
      </rPr>
      <t>年度原住民族部落大學開班數</t>
    </r>
    <phoneticPr fontId="3" type="noConversion"/>
  </si>
  <si>
    <r>
      <rPr>
        <sz val="18"/>
        <color theme="1"/>
        <rFont val="細明體"/>
        <family val="3"/>
        <charset val="136"/>
      </rPr>
      <t>部落大學統計</t>
    </r>
    <r>
      <rPr>
        <sz val="18"/>
        <color theme="1"/>
        <rFont val="Times New Roman"/>
        <family val="1"/>
      </rPr>
      <t>-</t>
    </r>
    <r>
      <rPr>
        <sz val="18"/>
        <color theme="1"/>
        <rFont val="細明體"/>
        <family val="3"/>
        <charset val="136"/>
      </rPr>
      <t>表2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</si>
</sst>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11"/>
      <color rgb="FF000000"/>
      <name val="標楷體"/>
      <family val="4"/>
      <charset val="136"/>
    </font>
    <font>
      <sz val="11"/>
      <color rgb="FF000000"/>
      <name val="Times New Roman"/>
      <family val="1"/>
    </font>
    <font>
      <sz val="9"/>
      <name val="新細明體"/>
      <family val="2"/>
      <charset val="136"/>
      <scheme val="minor"/>
    </font>
    <font>
      <b/>
      <sz val="11"/>
      <color rgb="FF000000"/>
      <name val="標楷體"/>
      <family val="4"/>
      <charset val="136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8"/>
      <color theme="1"/>
      <name val="Times New Roman"/>
      <family val="1"/>
    </font>
    <font>
      <sz val="18"/>
      <color theme="1"/>
      <name val="細明體"/>
      <family val="3"/>
      <charset val="136"/>
    </font>
    <font>
      <sz val="18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zoomScale="68" zoomScaleNormal="68" workbookViewId="0">
      <selection activeCell="K15" sqref="K15"/>
    </sheetView>
  </sheetViews>
  <sheetFormatPr defaultColWidth="8.875" defaultRowHeight="15" x14ac:dyDescent="0.25"/>
  <cols>
    <col min="1" max="1" width="6.125" style="1" customWidth="1"/>
    <col min="2" max="2" width="24.75" style="1" customWidth="1"/>
    <col min="3" max="16384" width="8.875" style="1"/>
  </cols>
  <sheetData>
    <row r="1" spans="1:19" ht="21.75" customHeight="1" x14ac:dyDescent="0.25">
      <c r="A1" s="28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5.75" x14ac:dyDescent="0.25">
      <c r="A2" s="18" t="s">
        <v>41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4" spans="1:19" ht="15.75" x14ac:dyDescent="0.25">
      <c r="S4" s="2" t="s">
        <v>0</v>
      </c>
    </row>
    <row r="5" spans="1:19" x14ac:dyDescent="0.25">
      <c r="A5" s="19" t="s">
        <v>1</v>
      </c>
      <c r="B5" s="21" t="s">
        <v>2</v>
      </c>
      <c r="C5" s="23" t="s">
        <v>3</v>
      </c>
      <c r="D5" s="25" t="s">
        <v>4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 ht="15.75" x14ac:dyDescent="0.25">
      <c r="A6" s="20"/>
      <c r="B6" s="22"/>
      <c r="C6" s="24"/>
      <c r="D6" s="3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  <c r="Q6" s="4" t="s">
        <v>18</v>
      </c>
      <c r="R6" s="5" t="s">
        <v>19</v>
      </c>
      <c r="S6" s="17" t="s">
        <v>40</v>
      </c>
    </row>
    <row r="7" spans="1:19" x14ac:dyDescent="0.25">
      <c r="A7" s="26" t="s">
        <v>20</v>
      </c>
      <c r="B7" s="27"/>
      <c r="C7" s="6">
        <f>SUM(D7:S7)</f>
        <v>10290</v>
      </c>
      <c r="D7" s="7">
        <v>445</v>
      </c>
      <c r="E7" s="7">
        <v>452</v>
      </c>
      <c r="F7" s="7">
        <v>508</v>
      </c>
      <c r="G7" s="7">
        <v>582</v>
      </c>
      <c r="H7" s="7">
        <v>613</v>
      </c>
      <c r="I7" s="8">
        <v>636</v>
      </c>
      <c r="J7" s="7">
        <v>628</v>
      </c>
      <c r="K7" s="7">
        <v>667</v>
      </c>
      <c r="L7" s="7">
        <v>669</v>
      </c>
      <c r="M7" s="7">
        <v>663</v>
      </c>
      <c r="N7" s="7">
        <v>727</v>
      </c>
      <c r="O7" s="7">
        <v>711</v>
      </c>
      <c r="P7" s="7">
        <v>715</v>
      </c>
      <c r="Q7" s="7">
        <v>724</v>
      </c>
      <c r="R7" s="9">
        <v>762</v>
      </c>
      <c r="S7" s="9">
        <v>788</v>
      </c>
    </row>
    <row r="8" spans="1:19" ht="15.75" x14ac:dyDescent="0.25">
      <c r="A8" s="10">
        <v>1</v>
      </c>
      <c r="B8" s="11" t="s">
        <v>21</v>
      </c>
      <c r="C8" s="12">
        <f t="shared" ref="C8:C23" si="0">SUM(D8:S8)</f>
        <v>1133</v>
      </c>
      <c r="D8" s="12">
        <v>36</v>
      </c>
      <c r="E8" s="12">
        <v>51</v>
      </c>
      <c r="F8" s="12">
        <v>36</v>
      </c>
      <c r="G8" s="12">
        <v>30</v>
      </c>
      <c r="H8" s="12">
        <v>38</v>
      </c>
      <c r="I8" s="2">
        <v>46</v>
      </c>
      <c r="J8" s="12">
        <v>42</v>
      </c>
      <c r="K8" s="12">
        <v>51</v>
      </c>
      <c r="L8" s="12">
        <v>63</v>
      </c>
      <c r="M8" s="12">
        <v>62</v>
      </c>
      <c r="N8" s="12">
        <v>55</v>
      </c>
      <c r="O8" s="12">
        <v>94</v>
      </c>
      <c r="P8" s="12">
        <v>115</v>
      </c>
      <c r="Q8" s="12">
        <v>116</v>
      </c>
      <c r="R8" s="12">
        <v>149</v>
      </c>
      <c r="S8" s="12">
        <v>149</v>
      </c>
    </row>
    <row r="9" spans="1:19" ht="15.75" x14ac:dyDescent="0.25">
      <c r="A9" s="10">
        <v>2</v>
      </c>
      <c r="B9" s="11" t="s">
        <v>22</v>
      </c>
      <c r="C9" s="12">
        <f t="shared" si="0"/>
        <v>806</v>
      </c>
      <c r="D9" s="12" t="s">
        <v>23</v>
      </c>
      <c r="E9" s="12" t="s">
        <v>23</v>
      </c>
      <c r="F9" s="12">
        <v>22</v>
      </c>
      <c r="G9" s="12">
        <v>22</v>
      </c>
      <c r="H9" s="12">
        <v>56</v>
      </c>
      <c r="I9" s="2">
        <v>49</v>
      </c>
      <c r="J9" s="12">
        <v>50</v>
      </c>
      <c r="K9" s="12">
        <v>68</v>
      </c>
      <c r="L9" s="12">
        <v>68</v>
      </c>
      <c r="M9" s="12">
        <v>72</v>
      </c>
      <c r="N9" s="12">
        <v>70</v>
      </c>
      <c r="O9" s="12">
        <v>60</v>
      </c>
      <c r="P9" s="12">
        <v>63</v>
      </c>
      <c r="Q9" s="12">
        <v>65</v>
      </c>
      <c r="R9" s="12">
        <v>71</v>
      </c>
      <c r="S9" s="12">
        <v>70</v>
      </c>
    </row>
    <row r="10" spans="1:19" ht="15.75" x14ac:dyDescent="0.25">
      <c r="A10" s="10">
        <v>3</v>
      </c>
      <c r="B10" s="11" t="s">
        <v>24</v>
      </c>
      <c r="C10" s="13">
        <f t="shared" si="0"/>
        <v>1105</v>
      </c>
      <c r="D10" s="12">
        <v>40</v>
      </c>
      <c r="E10" s="12">
        <v>45</v>
      </c>
      <c r="F10" s="12">
        <v>88</v>
      </c>
      <c r="G10" s="12">
        <v>114</v>
      </c>
      <c r="H10" s="12">
        <v>63</v>
      </c>
      <c r="I10" s="2">
        <v>138</v>
      </c>
      <c r="J10" s="12">
        <v>70</v>
      </c>
      <c r="K10" s="12">
        <v>70</v>
      </c>
      <c r="L10" s="12">
        <v>70</v>
      </c>
      <c r="M10" s="12">
        <v>62</v>
      </c>
      <c r="N10" s="12">
        <v>62</v>
      </c>
      <c r="O10" s="12">
        <v>61</v>
      </c>
      <c r="P10" s="12">
        <v>60</v>
      </c>
      <c r="Q10" s="12">
        <v>60</v>
      </c>
      <c r="R10" s="12">
        <v>60</v>
      </c>
      <c r="S10" s="12">
        <v>42</v>
      </c>
    </row>
    <row r="11" spans="1:19" ht="15.75" x14ac:dyDescent="0.25">
      <c r="A11" s="10">
        <v>4</v>
      </c>
      <c r="B11" s="11" t="s">
        <v>25</v>
      </c>
      <c r="C11" s="12">
        <f t="shared" si="0"/>
        <v>774</v>
      </c>
      <c r="D11" s="12">
        <v>40</v>
      </c>
      <c r="E11" s="12">
        <v>31</v>
      </c>
      <c r="F11" s="12">
        <v>39</v>
      </c>
      <c r="G11" s="12">
        <v>33</v>
      </c>
      <c r="H11" s="12">
        <v>30</v>
      </c>
      <c r="I11" s="12">
        <v>31</v>
      </c>
      <c r="J11" s="12">
        <v>31</v>
      </c>
      <c r="K11" s="12">
        <v>50</v>
      </c>
      <c r="L11" s="12">
        <v>51</v>
      </c>
      <c r="M11" s="12">
        <v>56</v>
      </c>
      <c r="N11" s="12">
        <v>56</v>
      </c>
      <c r="O11" s="12">
        <v>60</v>
      </c>
      <c r="P11" s="12">
        <v>59</v>
      </c>
      <c r="Q11" s="12">
        <v>59</v>
      </c>
      <c r="R11" s="12">
        <v>64</v>
      </c>
      <c r="S11" s="12">
        <v>84</v>
      </c>
    </row>
    <row r="12" spans="1:19" ht="15.75" x14ac:dyDescent="0.25">
      <c r="A12" s="10">
        <v>5</v>
      </c>
      <c r="B12" s="11" t="s">
        <v>26</v>
      </c>
      <c r="C12" s="12">
        <f t="shared" si="0"/>
        <v>514</v>
      </c>
      <c r="D12" s="12">
        <v>12</v>
      </c>
      <c r="E12" s="12">
        <v>13</v>
      </c>
      <c r="F12" s="12">
        <v>15</v>
      </c>
      <c r="G12" s="12">
        <v>25</v>
      </c>
      <c r="H12" s="12">
        <v>22</v>
      </c>
      <c r="I12" s="2">
        <v>30</v>
      </c>
      <c r="J12" s="12">
        <v>31</v>
      </c>
      <c r="K12" s="12">
        <v>35</v>
      </c>
      <c r="L12" s="12">
        <v>36</v>
      </c>
      <c r="M12" s="12">
        <v>35</v>
      </c>
      <c r="N12" s="12">
        <v>46</v>
      </c>
      <c r="O12" s="12">
        <v>46</v>
      </c>
      <c r="P12" s="12">
        <v>40</v>
      </c>
      <c r="Q12" s="12">
        <v>40</v>
      </c>
      <c r="R12" s="12">
        <v>40</v>
      </c>
      <c r="S12" s="12">
        <v>48</v>
      </c>
    </row>
    <row r="13" spans="1:19" ht="15.75" x14ac:dyDescent="0.25">
      <c r="A13" s="10">
        <v>6</v>
      </c>
      <c r="B13" s="11" t="s">
        <v>27</v>
      </c>
      <c r="C13" s="12">
        <f t="shared" si="0"/>
        <v>498</v>
      </c>
      <c r="D13" s="12">
        <v>35</v>
      </c>
      <c r="E13" s="12">
        <v>31</v>
      </c>
      <c r="F13" s="12">
        <v>31</v>
      </c>
      <c r="G13" s="12">
        <v>28</v>
      </c>
      <c r="H13" s="12">
        <v>23</v>
      </c>
      <c r="I13" s="2">
        <v>28</v>
      </c>
      <c r="J13" s="12">
        <v>30</v>
      </c>
      <c r="K13" s="12">
        <v>32</v>
      </c>
      <c r="L13" s="12">
        <v>36</v>
      </c>
      <c r="M13" s="12">
        <v>36</v>
      </c>
      <c r="N13" s="12">
        <v>44</v>
      </c>
      <c r="O13" s="12">
        <v>30</v>
      </c>
      <c r="P13" s="12">
        <v>30</v>
      </c>
      <c r="Q13" s="12">
        <v>29</v>
      </c>
      <c r="R13" s="12">
        <v>29</v>
      </c>
      <c r="S13" s="12">
        <v>26</v>
      </c>
    </row>
    <row r="14" spans="1:19" ht="15.75" x14ac:dyDescent="0.25">
      <c r="A14" s="10">
        <v>7</v>
      </c>
      <c r="B14" s="11" t="s">
        <v>28</v>
      </c>
      <c r="C14" s="12">
        <f t="shared" si="0"/>
        <v>573</v>
      </c>
      <c r="D14" s="12" t="s">
        <v>23</v>
      </c>
      <c r="E14" s="12" t="s">
        <v>23</v>
      </c>
      <c r="F14" s="12" t="s">
        <v>23</v>
      </c>
      <c r="G14" s="12" t="s">
        <v>23</v>
      </c>
      <c r="H14" s="12">
        <v>30</v>
      </c>
      <c r="I14" s="2">
        <v>30</v>
      </c>
      <c r="J14" s="12">
        <v>32</v>
      </c>
      <c r="K14" s="12">
        <v>50</v>
      </c>
      <c r="L14" s="12">
        <v>50</v>
      </c>
      <c r="M14" s="12">
        <v>30</v>
      </c>
      <c r="N14" s="12">
        <v>70</v>
      </c>
      <c r="O14" s="12">
        <v>50</v>
      </c>
      <c r="P14" s="12">
        <v>52</v>
      </c>
      <c r="Q14" s="12">
        <v>52</v>
      </c>
      <c r="R14" s="12">
        <v>59</v>
      </c>
      <c r="S14" s="12">
        <v>68</v>
      </c>
    </row>
    <row r="15" spans="1:19" ht="15.75" x14ac:dyDescent="0.25">
      <c r="A15" s="10">
        <v>8</v>
      </c>
      <c r="B15" s="11" t="s">
        <v>29</v>
      </c>
      <c r="C15" s="12">
        <f t="shared" si="0"/>
        <v>185</v>
      </c>
      <c r="D15" s="12">
        <v>29</v>
      </c>
      <c r="E15" s="12">
        <v>24</v>
      </c>
      <c r="F15" s="12" t="s">
        <v>23</v>
      </c>
      <c r="G15" s="12">
        <v>21</v>
      </c>
      <c r="H15" s="12">
        <v>31</v>
      </c>
      <c r="I15" s="2">
        <v>40</v>
      </c>
      <c r="J15" s="12">
        <v>40</v>
      </c>
      <c r="K15" s="12" t="s">
        <v>23</v>
      </c>
      <c r="L15" s="12" t="s">
        <v>23</v>
      </c>
      <c r="M15" s="12" t="s">
        <v>23</v>
      </c>
      <c r="N15" s="12" t="s">
        <v>23</v>
      </c>
      <c r="O15" s="12" t="s">
        <v>23</v>
      </c>
      <c r="P15" s="12" t="s">
        <v>23</v>
      </c>
      <c r="Q15" s="12" t="s">
        <v>23</v>
      </c>
      <c r="R15" s="12" t="s">
        <v>23</v>
      </c>
      <c r="S15" s="12" t="s">
        <v>23</v>
      </c>
    </row>
    <row r="16" spans="1:19" ht="15.75" x14ac:dyDescent="0.25">
      <c r="A16" s="10">
        <v>9</v>
      </c>
      <c r="B16" s="11" t="s">
        <v>30</v>
      </c>
      <c r="C16" s="12">
        <f t="shared" si="0"/>
        <v>540</v>
      </c>
      <c r="D16" s="12">
        <v>29</v>
      </c>
      <c r="E16" s="12">
        <v>21</v>
      </c>
      <c r="F16" s="12">
        <v>17</v>
      </c>
      <c r="G16" s="12">
        <v>22</v>
      </c>
      <c r="H16" s="12">
        <v>25</v>
      </c>
      <c r="I16" s="12">
        <v>30</v>
      </c>
      <c r="J16" s="12">
        <v>34</v>
      </c>
      <c r="K16" s="12">
        <v>33</v>
      </c>
      <c r="L16" s="12">
        <v>26</v>
      </c>
      <c r="M16" s="12">
        <v>29</v>
      </c>
      <c r="N16" s="12">
        <v>46</v>
      </c>
      <c r="O16" s="12">
        <v>48</v>
      </c>
      <c r="P16" s="12">
        <v>45</v>
      </c>
      <c r="Q16" s="12">
        <v>45</v>
      </c>
      <c r="R16" s="12">
        <v>45</v>
      </c>
      <c r="S16" s="12">
        <v>45</v>
      </c>
    </row>
    <row r="17" spans="1:19" ht="15.75" x14ac:dyDescent="0.25">
      <c r="A17" s="10">
        <v>10</v>
      </c>
      <c r="B17" s="11" t="s">
        <v>31</v>
      </c>
      <c r="C17" s="12">
        <f t="shared" si="0"/>
        <v>360</v>
      </c>
      <c r="D17" s="12">
        <v>8</v>
      </c>
      <c r="E17" s="12">
        <v>20</v>
      </c>
      <c r="F17" s="12">
        <v>20</v>
      </c>
      <c r="G17" s="12">
        <v>20</v>
      </c>
      <c r="H17" s="12">
        <v>22</v>
      </c>
      <c r="I17" s="12">
        <v>11</v>
      </c>
      <c r="J17" s="12">
        <v>29</v>
      </c>
      <c r="K17" s="12">
        <v>22</v>
      </c>
      <c r="L17" s="12">
        <v>29</v>
      </c>
      <c r="M17" s="12">
        <v>26</v>
      </c>
      <c r="N17" s="12">
        <v>28</v>
      </c>
      <c r="O17" s="12">
        <v>25</v>
      </c>
      <c r="P17" s="12">
        <v>25</v>
      </c>
      <c r="Q17" s="12">
        <v>25</v>
      </c>
      <c r="R17" s="12">
        <v>25</v>
      </c>
      <c r="S17" s="12">
        <v>25</v>
      </c>
    </row>
    <row r="18" spans="1:19" ht="15.75" x14ac:dyDescent="0.25">
      <c r="A18" s="10">
        <v>11</v>
      </c>
      <c r="B18" s="11" t="s">
        <v>32</v>
      </c>
      <c r="C18" s="12">
        <f t="shared" si="0"/>
        <v>701</v>
      </c>
      <c r="D18" s="12">
        <v>41</v>
      </c>
      <c r="E18" s="12">
        <v>27</v>
      </c>
      <c r="F18" s="12">
        <v>43</v>
      </c>
      <c r="G18" s="12">
        <v>52</v>
      </c>
      <c r="H18" s="12">
        <v>50</v>
      </c>
      <c r="I18" s="12">
        <v>48</v>
      </c>
      <c r="J18" s="12">
        <v>50</v>
      </c>
      <c r="K18" s="12">
        <v>54</v>
      </c>
      <c r="L18" s="12">
        <v>40</v>
      </c>
      <c r="M18" s="12">
        <v>45</v>
      </c>
      <c r="N18" s="12">
        <v>40</v>
      </c>
      <c r="O18" s="12">
        <v>40</v>
      </c>
      <c r="P18" s="12">
        <v>40</v>
      </c>
      <c r="Q18" s="12">
        <v>42</v>
      </c>
      <c r="R18" s="12">
        <v>46</v>
      </c>
      <c r="S18" s="12">
        <v>43</v>
      </c>
    </row>
    <row r="19" spans="1:19" ht="15.75" x14ac:dyDescent="0.25">
      <c r="A19" s="10">
        <v>12</v>
      </c>
      <c r="B19" s="11" t="s">
        <v>33</v>
      </c>
      <c r="C19" s="13">
        <f t="shared" si="0"/>
        <v>1100</v>
      </c>
      <c r="D19" s="12">
        <v>70</v>
      </c>
      <c r="E19" s="12">
        <v>90</v>
      </c>
      <c r="F19" s="12">
        <v>107</v>
      </c>
      <c r="G19" s="12">
        <v>126</v>
      </c>
      <c r="H19" s="12">
        <v>122</v>
      </c>
      <c r="I19" s="12">
        <v>64</v>
      </c>
      <c r="J19" s="12">
        <v>74</v>
      </c>
      <c r="K19" s="12">
        <v>72</v>
      </c>
      <c r="L19" s="12">
        <v>54</v>
      </c>
      <c r="M19" s="12">
        <v>54</v>
      </c>
      <c r="N19" s="12">
        <v>46</v>
      </c>
      <c r="O19" s="12">
        <v>45</v>
      </c>
      <c r="P19" s="12">
        <v>46</v>
      </c>
      <c r="Q19" s="12">
        <v>41</v>
      </c>
      <c r="R19" s="12">
        <v>43</v>
      </c>
      <c r="S19" s="12">
        <v>46</v>
      </c>
    </row>
    <row r="20" spans="1:19" ht="15.75" x14ac:dyDescent="0.25">
      <c r="A20" s="10">
        <v>13</v>
      </c>
      <c r="B20" s="11" t="s">
        <v>34</v>
      </c>
      <c r="C20" s="12">
        <f t="shared" si="0"/>
        <v>807</v>
      </c>
      <c r="D20" s="12">
        <v>63</v>
      </c>
      <c r="E20" s="12">
        <v>43</v>
      </c>
      <c r="F20" s="12">
        <v>42</v>
      </c>
      <c r="G20" s="12">
        <v>47</v>
      </c>
      <c r="H20" s="12">
        <v>50</v>
      </c>
      <c r="I20" s="12">
        <v>50</v>
      </c>
      <c r="J20" s="12">
        <v>50</v>
      </c>
      <c r="K20" s="12">
        <v>50</v>
      </c>
      <c r="L20" s="12">
        <v>55</v>
      </c>
      <c r="M20" s="12">
        <v>55</v>
      </c>
      <c r="N20" s="12">
        <v>55</v>
      </c>
      <c r="O20" s="12">
        <v>52</v>
      </c>
      <c r="P20" s="12">
        <v>55</v>
      </c>
      <c r="Q20" s="12">
        <v>55</v>
      </c>
      <c r="R20" s="12">
        <v>40</v>
      </c>
      <c r="S20" s="12">
        <v>45</v>
      </c>
    </row>
    <row r="21" spans="1:19" ht="15.75" x14ac:dyDescent="0.25">
      <c r="A21" s="10">
        <v>14</v>
      </c>
      <c r="B21" s="11" t="s">
        <v>35</v>
      </c>
      <c r="C21" s="12">
        <f t="shared" si="0"/>
        <v>686</v>
      </c>
      <c r="D21" s="12">
        <v>42</v>
      </c>
      <c r="E21" s="12">
        <v>56</v>
      </c>
      <c r="F21" s="12">
        <v>48</v>
      </c>
      <c r="G21" s="12">
        <v>42</v>
      </c>
      <c r="H21" s="12">
        <v>51</v>
      </c>
      <c r="I21" s="12">
        <v>41</v>
      </c>
      <c r="J21" s="12">
        <v>50</v>
      </c>
      <c r="K21" s="12">
        <v>48</v>
      </c>
      <c r="L21" s="12">
        <v>33</v>
      </c>
      <c r="M21" s="12">
        <v>40</v>
      </c>
      <c r="N21" s="12">
        <v>47</v>
      </c>
      <c r="O21" s="12">
        <v>40</v>
      </c>
      <c r="P21" s="12">
        <v>28</v>
      </c>
      <c r="Q21" s="12">
        <v>40</v>
      </c>
      <c r="R21" s="12">
        <v>40</v>
      </c>
      <c r="S21" s="12">
        <v>40</v>
      </c>
    </row>
    <row r="22" spans="1:19" ht="15.75" x14ac:dyDescent="0.25">
      <c r="A22" s="10">
        <v>15</v>
      </c>
      <c r="B22" s="11" t="s">
        <v>36</v>
      </c>
      <c r="C22" s="12">
        <f t="shared" si="0"/>
        <v>310</v>
      </c>
      <c r="D22" s="12" t="s">
        <v>23</v>
      </c>
      <c r="E22" s="12" t="s">
        <v>23</v>
      </c>
      <c r="F22" s="12" t="s">
        <v>23</v>
      </c>
      <c r="G22" s="12" t="s">
        <v>23</v>
      </c>
      <c r="H22" s="12" t="s">
        <v>23</v>
      </c>
      <c r="I22" s="12" t="s">
        <v>23</v>
      </c>
      <c r="J22" s="12">
        <v>15</v>
      </c>
      <c r="K22" s="12">
        <v>32</v>
      </c>
      <c r="L22" s="12">
        <v>34</v>
      </c>
      <c r="M22" s="12">
        <v>36</v>
      </c>
      <c r="N22" s="12">
        <v>36</v>
      </c>
      <c r="O22" s="12">
        <v>33</v>
      </c>
      <c r="P22" s="12">
        <v>33</v>
      </c>
      <c r="Q22" s="12">
        <v>31</v>
      </c>
      <c r="R22" s="12">
        <v>28</v>
      </c>
      <c r="S22" s="12">
        <v>32</v>
      </c>
    </row>
    <row r="23" spans="1:19" ht="15.75" x14ac:dyDescent="0.25">
      <c r="A23" s="5">
        <v>16</v>
      </c>
      <c r="B23" s="14" t="s">
        <v>37</v>
      </c>
      <c r="C23" s="15">
        <f t="shared" si="0"/>
        <v>198</v>
      </c>
      <c r="D23" s="15" t="s">
        <v>23</v>
      </c>
      <c r="E23" s="15" t="s">
        <v>23</v>
      </c>
      <c r="F23" s="15" t="s">
        <v>23</v>
      </c>
      <c r="G23" s="15" t="s">
        <v>23</v>
      </c>
      <c r="H23" s="15" t="s">
        <v>23</v>
      </c>
      <c r="I23" s="15" t="s">
        <v>23</v>
      </c>
      <c r="J23" s="15" t="s">
        <v>23</v>
      </c>
      <c r="K23" s="15" t="s">
        <v>23</v>
      </c>
      <c r="L23" s="15">
        <v>24</v>
      </c>
      <c r="M23" s="15">
        <v>25</v>
      </c>
      <c r="N23" s="15">
        <v>26</v>
      </c>
      <c r="O23" s="15">
        <v>27</v>
      </c>
      <c r="P23" s="15">
        <v>24</v>
      </c>
      <c r="Q23" s="15">
        <v>24</v>
      </c>
      <c r="R23" s="15">
        <v>23</v>
      </c>
      <c r="S23" s="15">
        <v>25</v>
      </c>
    </row>
    <row r="24" spans="1:19" ht="15.75" x14ac:dyDescent="0.25">
      <c r="A24" s="16" t="s">
        <v>38</v>
      </c>
    </row>
    <row r="25" spans="1:19" ht="15.75" x14ac:dyDescent="0.25">
      <c r="A25" s="16" t="s">
        <v>39</v>
      </c>
    </row>
  </sheetData>
  <mergeCells count="7">
    <mergeCell ref="A7:B7"/>
    <mergeCell ref="A1:S1"/>
    <mergeCell ref="A2:S2"/>
    <mergeCell ref="A5:A6"/>
    <mergeCell ref="B5:B6"/>
    <mergeCell ref="C5:C6"/>
    <mergeCell ref="D5:S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部落大學統計-表2</vt:lpstr>
      <vt:lpstr>'部落大學統計-表2'!_Ref27053076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shu-cc</dc:creator>
  <cp:lastModifiedBy>ING</cp:lastModifiedBy>
  <dcterms:created xsi:type="dcterms:W3CDTF">2020-11-11T09:53:01Z</dcterms:created>
  <dcterms:modified xsi:type="dcterms:W3CDTF">2020-11-17T04:53:27Z</dcterms:modified>
</cp:coreProperties>
</file>