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G\外接專案\sunny\原住民\表單\"/>
    </mc:Choice>
  </mc:AlternateContent>
  <bookViews>
    <workbookView xWindow="0" yWindow="0" windowWidth="15615" windowHeight="8970"/>
  </bookViews>
  <sheets>
    <sheet name="部落大學統計-表3" sheetId="3" r:id="rId1"/>
  </sheets>
  <definedNames>
    <definedName name="_Ref27053076" localSheetId="0">'部落大學統計-表3'!$A$2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 l="1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</calcChain>
</file>

<file path=xl/sharedStrings.xml><?xml version="1.0" encoding="utf-8"?>
<sst xmlns="http://schemas.openxmlformats.org/spreadsheetml/2006/main" count="72" uniqueCount="44">
  <si>
    <r>
      <rPr>
        <sz val="11"/>
        <color rgb="FF000000"/>
        <rFont val="標楷體"/>
        <family val="4"/>
        <charset val="136"/>
      </rPr>
      <t>編號</t>
    </r>
  </si>
  <si>
    <t>　　　　　　　歷年班級
部落大學</t>
    <phoneticPr fontId="3" type="noConversion"/>
  </si>
  <si>
    <r>
      <rPr>
        <sz val="11"/>
        <color rgb="FF000000"/>
        <rFont val="標楷體"/>
        <family val="4"/>
        <charset val="136"/>
      </rPr>
      <t>總計</t>
    </r>
  </si>
  <si>
    <r>
      <rPr>
        <sz val="11"/>
        <color rgb="FF000000"/>
        <rFont val="標楷體"/>
        <family val="4"/>
        <charset val="136"/>
      </rPr>
      <t>課程數（班）</t>
    </r>
  </si>
  <si>
    <r>
      <t>93</t>
    </r>
    <r>
      <rPr>
        <sz val="11"/>
        <color rgb="FF000000"/>
        <rFont val="標楷體"/>
        <family val="4"/>
        <charset val="136"/>
      </rPr>
      <t>年</t>
    </r>
  </si>
  <si>
    <r>
      <t>94</t>
    </r>
    <r>
      <rPr>
        <sz val="11"/>
        <color rgb="FF000000"/>
        <rFont val="標楷體"/>
        <family val="4"/>
        <charset val="136"/>
      </rPr>
      <t>年</t>
    </r>
  </si>
  <si>
    <r>
      <t>95</t>
    </r>
    <r>
      <rPr>
        <sz val="11"/>
        <color rgb="FF000000"/>
        <rFont val="標楷體"/>
        <family val="4"/>
        <charset val="136"/>
      </rPr>
      <t>年</t>
    </r>
  </si>
  <si>
    <r>
      <t>96</t>
    </r>
    <r>
      <rPr>
        <sz val="11"/>
        <color rgb="FF000000"/>
        <rFont val="標楷體"/>
        <family val="4"/>
        <charset val="136"/>
      </rPr>
      <t>年</t>
    </r>
  </si>
  <si>
    <r>
      <t>97</t>
    </r>
    <r>
      <rPr>
        <sz val="11"/>
        <color rgb="FF000000"/>
        <rFont val="標楷體"/>
        <family val="4"/>
        <charset val="136"/>
      </rPr>
      <t>年</t>
    </r>
  </si>
  <si>
    <r>
      <t>98</t>
    </r>
    <r>
      <rPr>
        <sz val="11"/>
        <color rgb="FF000000"/>
        <rFont val="標楷體"/>
        <family val="4"/>
        <charset val="136"/>
      </rPr>
      <t>年</t>
    </r>
  </si>
  <si>
    <r>
      <t>99</t>
    </r>
    <r>
      <rPr>
        <sz val="11"/>
        <color rgb="FF000000"/>
        <rFont val="標楷體"/>
        <family val="4"/>
        <charset val="136"/>
      </rPr>
      <t>年</t>
    </r>
  </si>
  <si>
    <r>
      <t>100</t>
    </r>
    <r>
      <rPr>
        <sz val="11"/>
        <color rgb="FF000000"/>
        <rFont val="標楷體"/>
        <family val="4"/>
        <charset val="136"/>
      </rPr>
      <t>年</t>
    </r>
  </si>
  <si>
    <r>
      <t>101</t>
    </r>
    <r>
      <rPr>
        <sz val="11"/>
        <color rgb="FF000000"/>
        <rFont val="標楷體"/>
        <family val="4"/>
        <charset val="136"/>
      </rPr>
      <t>年</t>
    </r>
  </si>
  <si>
    <r>
      <t>102</t>
    </r>
    <r>
      <rPr>
        <sz val="11"/>
        <color rgb="FF000000"/>
        <rFont val="標楷體"/>
        <family val="4"/>
        <charset val="136"/>
      </rPr>
      <t>年</t>
    </r>
  </si>
  <si>
    <r>
      <t>103</t>
    </r>
    <r>
      <rPr>
        <sz val="11"/>
        <color rgb="FF000000"/>
        <rFont val="標楷體"/>
        <family val="4"/>
        <charset val="136"/>
      </rPr>
      <t>年</t>
    </r>
  </si>
  <si>
    <r>
      <t>104</t>
    </r>
    <r>
      <rPr>
        <sz val="11"/>
        <color rgb="FF000000"/>
        <rFont val="標楷體"/>
        <family val="4"/>
        <charset val="136"/>
      </rPr>
      <t>年</t>
    </r>
  </si>
  <si>
    <r>
      <t>105</t>
    </r>
    <r>
      <rPr>
        <sz val="11"/>
        <color rgb="FF000000"/>
        <rFont val="標楷體"/>
        <family val="4"/>
        <charset val="136"/>
      </rPr>
      <t>年</t>
    </r>
  </si>
  <si>
    <r>
      <t>106</t>
    </r>
    <r>
      <rPr>
        <sz val="11"/>
        <color rgb="FF000000"/>
        <rFont val="標楷體"/>
        <family val="4"/>
        <charset val="136"/>
      </rPr>
      <t>年</t>
    </r>
  </si>
  <si>
    <r>
      <t>107</t>
    </r>
    <r>
      <rPr>
        <sz val="11"/>
        <color rgb="FF000000"/>
        <rFont val="標楷體"/>
        <family val="4"/>
        <charset val="136"/>
      </rPr>
      <t>年</t>
    </r>
  </si>
  <si>
    <r>
      <rPr>
        <b/>
        <sz val="11"/>
        <color rgb="FF000000"/>
        <rFont val="標楷體"/>
        <family val="4"/>
        <charset val="136"/>
      </rPr>
      <t>總班數</t>
    </r>
  </si>
  <si>
    <r>
      <rPr>
        <sz val="11"/>
        <color rgb="FF000000"/>
        <rFont val="標楷體"/>
        <family val="4"/>
        <charset val="136"/>
      </rPr>
      <t>臺北市原住民族部落大學</t>
    </r>
  </si>
  <si>
    <r>
      <rPr>
        <sz val="11"/>
        <color rgb="FF000000"/>
        <rFont val="標楷體"/>
        <family val="4"/>
        <charset val="136"/>
      </rPr>
      <t>新北市原住民族部落大學</t>
    </r>
  </si>
  <si>
    <t>-</t>
  </si>
  <si>
    <r>
      <rPr>
        <sz val="11"/>
        <color rgb="FF000000"/>
        <rFont val="標楷體"/>
        <family val="4"/>
        <charset val="136"/>
      </rPr>
      <t>桃園市原住民族部落大學</t>
    </r>
  </si>
  <si>
    <r>
      <rPr>
        <sz val="11"/>
        <color rgb="FF000000"/>
        <rFont val="標楷體"/>
        <family val="4"/>
        <charset val="136"/>
      </rPr>
      <t>高雄市原住民族部落大學</t>
    </r>
  </si>
  <si>
    <r>
      <rPr>
        <sz val="11"/>
        <color rgb="FF000000"/>
        <rFont val="標楷體"/>
        <family val="4"/>
        <charset val="136"/>
      </rPr>
      <t>新竹縣原住民族部落大學</t>
    </r>
  </si>
  <si>
    <r>
      <rPr>
        <sz val="11"/>
        <color rgb="FF000000"/>
        <rFont val="標楷體"/>
        <family val="4"/>
        <charset val="136"/>
      </rPr>
      <t>苗栗縣原住民族部落大學</t>
    </r>
  </si>
  <si>
    <r>
      <rPr>
        <sz val="11"/>
        <color rgb="FF000000"/>
        <rFont val="標楷體"/>
        <family val="4"/>
        <charset val="136"/>
      </rPr>
      <t>臺中市原住民族部落大學</t>
    </r>
  </si>
  <si>
    <r>
      <rPr>
        <sz val="11"/>
        <color rgb="FF000000"/>
        <rFont val="標楷體"/>
        <family val="4"/>
        <charset val="136"/>
      </rPr>
      <t>臺中縣原住民族部落大學</t>
    </r>
  </si>
  <si>
    <r>
      <rPr>
        <sz val="11"/>
        <color rgb="FF000000"/>
        <rFont val="標楷體"/>
        <family val="4"/>
        <charset val="136"/>
      </rPr>
      <t>南投縣原住民族部落大學</t>
    </r>
  </si>
  <si>
    <r>
      <rPr>
        <sz val="11"/>
        <color rgb="FF000000"/>
        <rFont val="標楷體"/>
        <family val="4"/>
        <charset val="136"/>
      </rPr>
      <t>嘉義縣原住民族部落大學</t>
    </r>
  </si>
  <si>
    <r>
      <rPr>
        <sz val="11"/>
        <color rgb="FF000000"/>
        <rFont val="標楷體"/>
        <family val="4"/>
        <charset val="136"/>
      </rPr>
      <t>屏東縣原住民族部落大學</t>
    </r>
  </si>
  <si>
    <r>
      <rPr>
        <sz val="11"/>
        <color rgb="FF000000"/>
        <rFont val="標楷體"/>
        <family val="4"/>
        <charset val="136"/>
      </rPr>
      <t>臺東縣原住民族部落大學</t>
    </r>
  </si>
  <si>
    <r>
      <rPr>
        <sz val="11"/>
        <color rgb="FF000000"/>
        <rFont val="標楷體"/>
        <family val="4"/>
        <charset val="136"/>
      </rPr>
      <t>花蓮縣原住民族部落大學</t>
    </r>
  </si>
  <si>
    <r>
      <rPr>
        <sz val="11"/>
        <color rgb="FF000000"/>
        <rFont val="標楷體"/>
        <family val="4"/>
        <charset val="136"/>
      </rPr>
      <t>宜蘭縣原住民族部落大學</t>
    </r>
  </si>
  <si>
    <r>
      <rPr>
        <sz val="11"/>
        <color rgb="FF000000"/>
        <rFont val="標楷體"/>
        <family val="4"/>
        <charset val="136"/>
      </rPr>
      <t>基隆市原住民族部落大學</t>
    </r>
  </si>
  <si>
    <r>
      <rPr>
        <sz val="11"/>
        <color rgb="FF000000"/>
        <rFont val="標楷體"/>
        <family val="4"/>
        <charset val="136"/>
      </rPr>
      <t>臺南市原住民族部落大學</t>
    </r>
  </si>
  <si>
    <r>
      <rPr>
        <sz val="11"/>
        <color rgb="FF000000"/>
        <rFont val="標楷體"/>
        <family val="4"/>
        <charset val="136"/>
      </rPr>
      <t>註：民國</t>
    </r>
    <r>
      <rPr>
        <sz val="11"/>
        <color rgb="FF000000"/>
        <rFont val="Times New Roman"/>
        <family val="1"/>
      </rPr>
      <t>100</t>
    </r>
    <r>
      <rPr>
        <sz val="11"/>
        <color rgb="FF000000"/>
        <rFont val="標楷體"/>
        <family val="4"/>
        <charset val="136"/>
      </rPr>
      <t>年起，臺中縣原住民族部落大學與臺中市合併。</t>
    </r>
  </si>
  <si>
    <r>
      <rPr>
        <sz val="11"/>
        <color rgb="FF000000"/>
        <rFont val="標楷體"/>
        <family val="4"/>
        <charset val="136"/>
      </rPr>
      <t>資料來源：原住民族委員會。</t>
    </r>
  </si>
  <si>
    <r>
      <rPr>
        <sz val="11"/>
        <color rgb="FF000000"/>
        <rFont val="標楷體"/>
        <family val="4"/>
        <charset val="136"/>
      </rPr>
      <t>單位：人</t>
    </r>
  </si>
  <si>
    <r>
      <t>-</t>
    </r>
    <r>
      <rPr>
        <sz val="11"/>
        <color rgb="FF000000"/>
        <rFont val="標楷體"/>
        <family val="4"/>
        <charset val="136"/>
      </rPr>
      <t>　</t>
    </r>
  </si>
  <si>
    <r>
      <t>108</t>
    </r>
    <r>
      <rPr>
        <sz val="11"/>
        <color rgb="FF000000"/>
        <rFont val="標楷體"/>
        <family val="4"/>
        <charset val="136"/>
      </rPr>
      <t>年</t>
    </r>
    <phoneticPr fontId="3" type="noConversion"/>
  </si>
  <si>
    <r>
      <t>93-108</t>
    </r>
    <r>
      <rPr>
        <sz val="11"/>
        <color rgb="FF000000"/>
        <rFont val="標楷體"/>
        <family val="4"/>
        <charset val="136"/>
      </rPr>
      <t>年度原住民族部落大學學員人數整理表</t>
    </r>
    <phoneticPr fontId="3" type="noConversion"/>
  </si>
  <si>
    <r>
      <rPr>
        <sz val="18"/>
        <color theme="1"/>
        <rFont val="細明體"/>
        <family val="3"/>
        <charset val="136"/>
      </rPr>
      <t>部落大學統計</t>
    </r>
    <r>
      <rPr>
        <sz val="18"/>
        <color theme="1"/>
        <rFont val="Times New Roman"/>
        <family val="1"/>
      </rPr>
      <t>-</t>
    </r>
    <r>
      <rPr>
        <sz val="18"/>
        <color theme="1"/>
        <rFont val="細明體"/>
        <family val="3"/>
        <charset val="136"/>
      </rPr>
      <t>表3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</si>
</sst>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11"/>
      <color rgb="FF000000"/>
      <name val="標楷體"/>
      <family val="4"/>
      <charset val="136"/>
    </font>
    <font>
      <sz val="11"/>
      <color rgb="FF000000"/>
      <name val="Times New Roman"/>
      <family val="1"/>
    </font>
    <font>
      <sz val="9"/>
      <name val="新細明體"/>
      <family val="2"/>
      <charset val="136"/>
      <scheme val="minor"/>
    </font>
    <font>
      <b/>
      <sz val="11"/>
      <color rgb="FF000000"/>
      <name val="標楷體"/>
      <family val="4"/>
      <charset val="136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8"/>
      <color theme="1"/>
      <name val="Times New Roman"/>
      <family val="1"/>
    </font>
    <font>
      <sz val="18"/>
      <color theme="1"/>
      <name val="細明體"/>
      <family val="3"/>
      <charset val="136"/>
    </font>
    <font>
      <sz val="18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="64" zoomScaleNormal="64" workbookViewId="0">
      <selection activeCell="F30" sqref="F30"/>
    </sheetView>
  </sheetViews>
  <sheetFormatPr defaultColWidth="8.875" defaultRowHeight="15" x14ac:dyDescent="0.25"/>
  <cols>
    <col min="1" max="1" width="6.125" style="1" customWidth="1"/>
    <col min="2" max="2" width="24.75" style="1" customWidth="1"/>
    <col min="3" max="16384" width="8.875" style="1"/>
  </cols>
  <sheetData>
    <row r="1" spans="1:19" ht="27" customHeight="1" x14ac:dyDescent="0.25">
      <c r="A1" s="30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5.75" x14ac:dyDescent="0.25">
      <c r="A2" s="21" t="s">
        <v>42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4" spans="1:19" ht="15.75" x14ac:dyDescent="0.25">
      <c r="S4" s="2" t="s">
        <v>39</v>
      </c>
    </row>
    <row r="5" spans="1:19" x14ac:dyDescent="0.25">
      <c r="A5" s="22" t="s">
        <v>0</v>
      </c>
      <c r="B5" s="24" t="s">
        <v>1</v>
      </c>
      <c r="C5" s="26" t="s">
        <v>2</v>
      </c>
      <c r="D5" s="27" t="s">
        <v>3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</row>
    <row r="6" spans="1:19" ht="15.75" x14ac:dyDescent="0.25">
      <c r="A6" s="23"/>
      <c r="B6" s="25"/>
      <c r="C6" s="29"/>
      <c r="D6" s="8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3" t="s">
        <v>18</v>
      </c>
      <c r="S6" s="5" t="s">
        <v>41</v>
      </c>
    </row>
    <row r="7" spans="1:19" x14ac:dyDescent="0.25">
      <c r="A7" s="28" t="s">
        <v>19</v>
      </c>
      <c r="B7" s="28"/>
      <c r="C7" s="10">
        <f>SUM(D7:S7)</f>
        <v>166803</v>
      </c>
      <c r="D7" s="11">
        <v>7648</v>
      </c>
      <c r="E7" s="11">
        <v>7287</v>
      </c>
      <c r="F7" s="11">
        <v>8656</v>
      </c>
      <c r="G7" s="11">
        <v>10041</v>
      </c>
      <c r="H7" s="11">
        <v>10136</v>
      </c>
      <c r="I7" s="12">
        <v>9968</v>
      </c>
      <c r="J7" s="11">
        <v>9483</v>
      </c>
      <c r="K7" s="11">
        <v>10867</v>
      </c>
      <c r="L7" s="11">
        <v>10418</v>
      </c>
      <c r="M7" s="11">
        <v>11002</v>
      </c>
      <c r="N7" s="11">
        <v>11984</v>
      </c>
      <c r="O7" s="11">
        <v>10873</v>
      </c>
      <c r="P7" s="11">
        <v>11246</v>
      </c>
      <c r="Q7" s="11">
        <v>11575</v>
      </c>
      <c r="R7" s="11">
        <v>11554</v>
      </c>
      <c r="S7" s="11">
        <v>14065</v>
      </c>
    </row>
    <row r="8" spans="1:19" ht="15.75" x14ac:dyDescent="0.25">
      <c r="A8" s="5">
        <v>1</v>
      </c>
      <c r="B8" s="13" t="s">
        <v>20</v>
      </c>
      <c r="C8" s="14">
        <f t="shared" ref="C8:C23" si="0">SUM(D8:S8)</f>
        <v>15459</v>
      </c>
      <c r="D8" s="15">
        <v>1065</v>
      </c>
      <c r="E8" s="16">
        <v>715</v>
      </c>
      <c r="F8" s="16">
        <v>617</v>
      </c>
      <c r="G8" s="16">
        <v>452</v>
      </c>
      <c r="H8" s="16">
        <v>380</v>
      </c>
      <c r="I8" s="17">
        <v>550</v>
      </c>
      <c r="J8" s="16">
        <v>496</v>
      </c>
      <c r="K8" s="16">
        <v>627</v>
      </c>
      <c r="L8" s="16">
        <v>827</v>
      </c>
      <c r="M8" s="15">
        <v>1000</v>
      </c>
      <c r="N8" s="15">
        <v>1189</v>
      </c>
      <c r="O8" s="15">
        <v>1075</v>
      </c>
      <c r="P8" s="15">
        <v>1424</v>
      </c>
      <c r="Q8" s="16">
        <v>1316</v>
      </c>
      <c r="R8" s="16">
        <v>1496</v>
      </c>
      <c r="S8" s="15">
        <v>2230</v>
      </c>
    </row>
    <row r="9" spans="1:19" ht="15.75" x14ac:dyDescent="0.25">
      <c r="A9" s="5">
        <v>2</v>
      </c>
      <c r="B9" s="13" t="s">
        <v>21</v>
      </c>
      <c r="C9" s="14">
        <f t="shared" si="0"/>
        <v>16262</v>
      </c>
      <c r="D9" s="16" t="s">
        <v>22</v>
      </c>
      <c r="E9" s="16" t="s">
        <v>22</v>
      </c>
      <c r="F9" s="16">
        <v>297</v>
      </c>
      <c r="G9" s="16">
        <v>307</v>
      </c>
      <c r="H9" s="16">
        <v>997</v>
      </c>
      <c r="I9" s="17">
        <v>954</v>
      </c>
      <c r="J9" s="16">
        <v>856</v>
      </c>
      <c r="K9" s="15">
        <v>1370</v>
      </c>
      <c r="L9" s="15">
        <v>1412</v>
      </c>
      <c r="M9" s="15">
        <v>1440</v>
      </c>
      <c r="N9" s="15">
        <v>1480</v>
      </c>
      <c r="O9" s="15">
        <v>1111</v>
      </c>
      <c r="P9" s="15">
        <v>1087</v>
      </c>
      <c r="Q9" s="16">
        <v>1618</v>
      </c>
      <c r="R9" s="16">
        <v>1525</v>
      </c>
      <c r="S9" s="15">
        <v>1808</v>
      </c>
    </row>
    <row r="10" spans="1:19" ht="15.75" x14ac:dyDescent="0.25">
      <c r="A10" s="5">
        <v>3</v>
      </c>
      <c r="B10" s="13" t="s">
        <v>23</v>
      </c>
      <c r="C10" s="14">
        <f t="shared" si="0"/>
        <v>16781</v>
      </c>
      <c r="D10" s="16">
        <v>641</v>
      </c>
      <c r="E10" s="16">
        <v>728</v>
      </c>
      <c r="F10" s="15">
        <v>1392</v>
      </c>
      <c r="G10" s="15">
        <v>1824</v>
      </c>
      <c r="H10" s="16">
        <v>992</v>
      </c>
      <c r="I10" s="18">
        <v>1506</v>
      </c>
      <c r="J10" s="15">
        <v>1008</v>
      </c>
      <c r="K10" s="16">
        <v>855</v>
      </c>
      <c r="L10" s="16">
        <v>604</v>
      </c>
      <c r="M10" s="16">
        <v>832</v>
      </c>
      <c r="N10" s="16">
        <v>992</v>
      </c>
      <c r="O10" s="15">
        <v>1032</v>
      </c>
      <c r="P10" s="16">
        <v>959</v>
      </c>
      <c r="Q10" s="16">
        <v>976</v>
      </c>
      <c r="R10" s="16">
        <v>966</v>
      </c>
      <c r="S10" s="15">
        <v>1474</v>
      </c>
    </row>
    <row r="11" spans="1:19" ht="15.75" x14ac:dyDescent="0.25">
      <c r="A11" s="5">
        <v>4</v>
      </c>
      <c r="B11" s="13" t="s">
        <v>24</v>
      </c>
      <c r="C11" s="14">
        <f t="shared" si="0"/>
        <v>12501</v>
      </c>
      <c r="D11" s="16">
        <v>607</v>
      </c>
      <c r="E11" s="16">
        <v>449</v>
      </c>
      <c r="F11" s="16">
        <v>595</v>
      </c>
      <c r="G11" s="16">
        <v>660</v>
      </c>
      <c r="H11" s="16">
        <v>439</v>
      </c>
      <c r="I11" s="16">
        <v>435</v>
      </c>
      <c r="J11" s="16">
        <v>383</v>
      </c>
      <c r="K11" s="16">
        <v>786</v>
      </c>
      <c r="L11" s="16">
        <v>651</v>
      </c>
      <c r="M11" s="16">
        <v>825</v>
      </c>
      <c r="N11" s="16">
        <v>802</v>
      </c>
      <c r="O11" s="16">
        <v>939</v>
      </c>
      <c r="P11" s="16">
        <v>1039</v>
      </c>
      <c r="Q11" s="16">
        <v>1024</v>
      </c>
      <c r="R11" s="16">
        <v>1273</v>
      </c>
      <c r="S11" s="15">
        <v>1594</v>
      </c>
    </row>
    <row r="12" spans="1:19" ht="15.75" x14ac:dyDescent="0.25">
      <c r="A12" s="5">
        <v>5</v>
      </c>
      <c r="B12" s="13" t="s">
        <v>25</v>
      </c>
      <c r="C12" s="14">
        <f t="shared" si="0"/>
        <v>8509</v>
      </c>
      <c r="D12" s="16">
        <v>228</v>
      </c>
      <c r="E12" s="16">
        <v>243</v>
      </c>
      <c r="F12" s="16">
        <v>279</v>
      </c>
      <c r="G12" s="16">
        <v>526</v>
      </c>
      <c r="H12" s="16">
        <v>375</v>
      </c>
      <c r="I12" s="17">
        <v>450</v>
      </c>
      <c r="J12" s="16">
        <v>569</v>
      </c>
      <c r="K12" s="16">
        <v>674</v>
      </c>
      <c r="L12" s="16">
        <v>656</v>
      </c>
      <c r="M12" s="16">
        <v>649</v>
      </c>
      <c r="N12" s="16">
        <v>709</v>
      </c>
      <c r="O12" s="16">
        <v>755</v>
      </c>
      <c r="P12" s="16">
        <v>596</v>
      </c>
      <c r="Q12" s="16">
        <v>596</v>
      </c>
      <c r="R12" s="16">
        <v>593</v>
      </c>
      <c r="S12" s="16">
        <v>611</v>
      </c>
    </row>
    <row r="13" spans="1:19" ht="15.75" x14ac:dyDescent="0.25">
      <c r="A13" s="5">
        <v>6</v>
      </c>
      <c r="B13" s="13" t="s">
        <v>26</v>
      </c>
      <c r="C13" s="14">
        <f t="shared" si="0"/>
        <v>8417</v>
      </c>
      <c r="D13" s="16">
        <v>616</v>
      </c>
      <c r="E13" s="16">
        <v>593</v>
      </c>
      <c r="F13" s="16">
        <v>592</v>
      </c>
      <c r="G13" s="16">
        <v>590</v>
      </c>
      <c r="H13" s="16">
        <v>437</v>
      </c>
      <c r="I13" s="17">
        <v>635</v>
      </c>
      <c r="J13" s="16">
        <v>552</v>
      </c>
      <c r="K13" s="16">
        <v>630</v>
      </c>
      <c r="L13" s="16">
        <v>678</v>
      </c>
      <c r="M13" s="16">
        <v>571</v>
      </c>
      <c r="N13" s="16">
        <v>643</v>
      </c>
      <c r="O13" s="16">
        <v>392</v>
      </c>
      <c r="P13" s="16">
        <v>403</v>
      </c>
      <c r="Q13" s="16">
        <v>403</v>
      </c>
      <c r="R13" s="16">
        <v>348</v>
      </c>
      <c r="S13" s="16">
        <v>334</v>
      </c>
    </row>
    <row r="14" spans="1:19" ht="15.75" x14ac:dyDescent="0.25">
      <c r="A14" s="5">
        <v>7</v>
      </c>
      <c r="B14" s="13" t="s">
        <v>27</v>
      </c>
      <c r="C14" s="14">
        <f t="shared" si="0"/>
        <v>9451</v>
      </c>
      <c r="D14" s="16" t="s">
        <v>22</v>
      </c>
      <c r="E14" s="16" t="s">
        <v>22</v>
      </c>
      <c r="F14" s="16" t="s">
        <v>22</v>
      </c>
      <c r="G14" s="16" t="s">
        <v>22</v>
      </c>
      <c r="H14" s="16">
        <v>303</v>
      </c>
      <c r="I14" s="17">
        <v>431</v>
      </c>
      <c r="J14" s="16">
        <v>468</v>
      </c>
      <c r="K14" s="16">
        <v>920</v>
      </c>
      <c r="L14" s="16">
        <v>831</v>
      </c>
      <c r="M14" s="16">
        <v>622</v>
      </c>
      <c r="N14" s="16">
        <v>896</v>
      </c>
      <c r="O14" s="16">
        <v>809</v>
      </c>
      <c r="P14" s="15">
        <v>1045</v>
      </c>
      <c r="Q14" s="16">
        <v>1045</v>
      </c>
      <c r="R14" s="16">
        <v>960</v>
      </c>
      <c r="S14" s="15">
        <v>1121</v>
      </c>
    </row>
    <row r="15" spans="1:19" ht="15.75" x14ac:dyDescent="0.25">
      <c r="A15" s="5">
        <v>8</v>
      </c>
      <c r="B15" s="13" t="s">
        <v>28</v>
      </c>
      <c r="C15" s="14">
        <f t="shared" si="0"/>
        <v>3552</v>
      </c>
      <c r="D15" s="16">
        <v>936</v>
      </c>
      <c r="E15" s="16">
        <v>360</v>
      </c>
      <c r="F15" s="16" t="s">
        <v>22</v>
      </c>
      <c r="G15" s="16">
        <v>428</v>
      </c>
      <c r="H15" s="16">
        <v>747</v>
      </c>
      <c r="I15" s="17">
        <v>678</v>
      </c>
      <c r="J15" s="16">
        <v>403</v>
      </c>
      <c r="K15" s="16" t="s">
        <v>22</v>
      </c>
      <c r="L15" s="16" t="s">
        <v>22</v>
      </c>
      <c r="M15" s="16" t="s">
        <v>22</v>
      </c>
      <c r="N15" s="16" t="s">
        <v>22</v>
      </c>
      <c r="O15" s="16" t="s">
        <v>22</v>
      </c>
      <c r="P15" s="16" t="s">
        <v>40</v>
      </c>
      <c r="Q15" s="16" t="s">
        <v>22</v>
      </c>
      <c r="R15" s="16" t="s">
        <v>22</v>
      </c>
      <c r="S15" s="16" t="s">
        <v>22</v>
      </c>
    </row>
    <row r="16" spans="1:19" ht="15.75" x14ac:dyDescent="0.25">
      <c r="A16" s="5">
        <v>9</v>
      </c>
      <c r="B16" s="13" t="s">
        <v>29</v>
      </c>
      <c r="C16" s="14">
        <f t="shared" si="0"/>
        <v>9815</v>
      </c>
      <c r="D16" s="16">
        <v>346</v>
      </c>
      <c r="E16" s="16">
        <v>313</v>
      </c>
      <c r="F16" s="16">
        <v>376</v>
      </c>
      <c r="G16" s="16">
        <v>415</v>
      </c>
      <c r="H16" s="16">
        <v>395</v>
      </c>
      <c r="I16" s="16">
        <v>525</v>
      </c>
      <c r="J16" s="16">
        <v>536</v>
      </c>
      <c r="K16" s="16">
        <v>576</v>
      </c>
      <c r="L16" s="16">
        <v>360</v>
      </c>
      <c r="M16" s="16">
        <v>706</v>
      </c>
      <c r="N16" s="16">
        <v>940</v>
      </c>
      <c r="O16" s="16">
        <v>966</v>
      </c>
      <c r="P16" s="16">
        <v>856</v>
      </c>
      <c r="Q16" s="16">
        <v>856</v>
      </c>
      <c r="R16" s="16">
        <v>800</v>
      </c>
      <c r="S16" s="16">
        <v>849</v>
      </c>
    </row>
    <row r="17" spans="1:19" ht="15.75" x14ac:dyDescent="0.25">
      <c r="A17" s="5">
        <v>10</v>
      </c>
      <c r="B17" s="13" t="s">
        <v>30</v>
      </c>
      <c r="C17" s="14">
        <f t="shared" si="0"/>
        <v>6426</v>
      </c>
      <c r="D17" s="16">
        <v>120</v>
      </c>
      <c r="E17" s="16">
        <v>256</v>
      </c>
      <c r="F17" s="16">
        <v>277</v>
      </c>
      <c r="G17" s="16">
        <v>213</v>
      </c>
      <c r="H17" s="16">
        <v>239</v>
      </c>
      <c r="I17" s="16">
        <v>159</v>
      </c>
      <c r="J17" s="16">
        <v>506</v>
      </c>
      <c r="K17" s="16">
        <v>735</v>
      </c>
      <c r="L17" s="16">
        <v>755</v>
      </c>
      <c r="M17" s="16">
        <v>494</v>
      </c>
      <c r="N17" s="16">
        <v>505</v>
      </c>
      <c r="O17" s="16">
        <v>433</v>
      </c>
      <c r="P17" s="16">
        <v>500</v>
      </c>
      <c r="Q17" s="16">
        <v>419</v>
      </c>
      <c r="R17" s="16">
        <v>424</v>
      </c>
      <c r="S17" s="16">
        <v>391</v>
      </c>
    </row>
    <row r="18" spans="1:19" ht="15.75" x14ac:dyDescent="0.25">
      <c r="A18" s="5">
        <v>11</v>
      </c>
      <c r="B18" s="13" t="s">
        <v>31</v>
      </c>
      <c r="C18" s="14">
        <f t="shared" si="0"/>
        <v>9001</v>
      </c>
      <c r="D18" s="16">
        <v>548</v>
      </c>
      <c r="E18" s="16">
        <v>436</v>
      </c>
      <c r="F18" s="16">
        <v>688</v>
      </c>
      <c r="G18" s="16">
        <v>750</v>
      </c>
      <c r="H18" s="16">
        <v>722</v>
      </c>
      <c r="I18" s="16">
        <v>665</v>
      </c>
      <c r="J18" s="16">
        <v>610</v>
      </c>
      <c r="K18" s="16">
        <v>305</v>
      </c>
      <c r="L18" s="16">
        <v>478</v>
      </c>
      <c r="M18" s="16">
        <v>580</v>
      </c>
      <c r="N18" s="16">
        <v>755</v>
      </c>
      <c r="O18" s="16">
        <v>499</v>
      </c>
      <c r="P18" s="16">
        <v>475</v>
      </c>
      <c r="Q18" s="16">
        <v>495</v>
      </c>
      <c r="R18" s="16">
        <v>550</v>
      </c>
      <c r="S18" s="16">
        <v>445</v>
      </c>
    </row>
    <row r="19" spans="1:19" ht="15.75" x14ac:dyDescent="0.25">
      <c r="A19" s="5">
        <v>12</v>
      </c>
      <c r="B19" s="13" t="s">
        <v>32</v>
      </c>
      <c r="C19" s="14">
        <f t="shared" si="0"/>
        <v>18681</v>
      </c>
      <c r="D19" s="15">
        <v>1070</v>
      </c>
      <c r="E19" s="15">
        <v>1605</v>
      </c>
      <c r="F19" s="15">
        <v>1907</v>
      </c>
      <c r="G19" s="15">
        <v>2240</v>
      </c>
      <c r="H19" s="15">
        <v>1868</v>
      </c>
      <c r="I19" s="16">
        <v>988</v>
      </c>
      <c r="J19" s="15">
        <v>1299</v>
      </c>
      <c r="K19" s="15">
        <v>1335</v>
      </c>
      <c r="L19" s="16">
        <v>960</v>
      </c>
      <c r="M19" s="16">
        <v>993</v>
      </c>
      <c r="N19" s="16">
        <v>617</v>
      </c>
      <c r="O19" s="16">
        <v>656</v>
      </c>
      <c r="P19" s="16">
        <v>733</v>
      </c>
      <c r="Q19" s="16">
        <v>620</v>
      </c>
      <c r="R19" s="16">
        <v>749</v>
      </c>
      <c r="S19" s="15">
        <v>1041</v>
      </c>
    </row>
    <row r="20" spans="1:19" ht="15.75" x14ac:dyDescent="0.25">
      <c r="A20" s="5">
        <v>13</v>
      </c>
      <c r="B20" s="13" t="s">
        <v>33</v>
      </c>
      <c r="C20" s="14">
        <f t="shared" si="0"/>
        <v>15212</v>
      </c>
      <c r="D20" s="15">
        <v>1027</v>
      </c>
      <c r="E20" s="16">
        <v>792</v>
      </c>
      <c r="F20" s="16">
        <v>999</v>
      </c>
      <c r="G20" s="15">
        <v>1044</v>
      </c>
      <c r="H20" s="15">
        <v>1537</v>
      </c>
      <c r="I20" s="15">
        <v>1424</v>
      </c>
      <c r="J20" s="16">
        <v>847</v>
      </c>
      <c r="K20" s="16">
        <v>773</v>
      </c>
      <c r="L20" s="16">
        <v>867</v>
      </c>
      <c r="M20" s="16">
        <v>957</v>
      </c>
      <c r="N20" s="16">
        <v>836</v>
      </c>
      <c r="O20" s="16">
        <v>817</v>
      </c>
      <c r="P20" s="16">
        <v>903</v>
      </c>
      <c r="Q20" s="16">
        <v>903</v>
      </c>
      <c r="R20" s="16">
        <v>569</v>
      </c>
      <c r="S20" s="16">
        <v>917</v>
      </c>
    </row>
    <row r="21" spans="1:19" ht="15.75" x14ac:dyDescent="0.25">
      <c r="A21" s="5">
        <v>14</v>
      </c>
      <c r="B21" s="13" t="s">
        <v>34</v>
      </c>
      <c r="C21" s="14">
        <f t="shared" si="0"/>
        <v>8638</v>
      </c>
      <c r="D21" s="16">
        <v>444</v>
      </c>
      <c r="E21" s="16">
        <v>797</v>
      </c>
      <c r="F21" s="16">
        <v>637</v>
      </c>
      <c r="G21" s="16">
        <v>592</v>
      </c>
      <c r="H21" s="16">
        <v>705</v>
      </c>
      <c r="I21" s="16">
        <v>568</v>
      </c>
      <c r="J21" s="16">
        <v>590</v>
      </c>
      <c r="K21" s="16">
        <v>622</v>
      </c>
      <c r="L21" s="16">
        <v>483</v>
      </c>
      <c r="M21" s="16">
        <v>337</v>
      </c>
      <c r="N21" s="16">
        <v>606</v>
      </c>
      <c r="O21" s="16">
        <v>472</v>
      </c>
      <c r="P21" s="16">
        <v>332</v>
      </c>
      <c r="Q21" s="16">
        <v>482</v>
      </c>
      <c r="R21" s="16">
        <v>486</v>
      </c>
      <c r="S21" s="16">
        <v>485</v>
      </c>
    </row>
    <row r="22" spans="1:19" ht="15.75" x14ac:dyDescent="0.25">
      <c r="A22" s="5">
        <v>15</v>
      </c>
      <c r="B22" s="13" t="s">
        <v>35</v>
      </c>
      <c r="C22" s="14">
        <f t="shared" si="0"/>
        <v>5994</v>
      </c>
      <c r="D22" s="16" t="s">
        <v>22</v>
      </c>
      <c r="E22" s="16" t="s">
        <v>22</v>
      </c>
      <c r="F22" s="16" t="s">
        <v>22</v>
      </c>
      <c r="G22" s="16" t="s">
        <v>22</v>
      </c>
      <c r="H22" s="16" t="s">
        <v>22</v>
      </c>
      <c r="I22" s="16" t="s">
        <v>22</v>
      </c>
      <c r="J22" s="16">
        <v>360</v>
      </c>
      <c r="K22" s="16">
        <v>659</v>
      </c>
      <c r="L22" s="16">
        <v>610</v>
      </c>
      <c r="M22" s="16">
        <v>726</v>
      </c>
      <c r="N22" s="16">
        <v>762</v>
      </c>
      <c r="O22" s="16">
        <v>602</v>
      </c>
      <c r="P22" s="16">
        <v>612</v>
      </c>
      <c r="Q22" s="16">
        <v>540</v>
      </c>
      <c r="R22" s="16">
        <v>564</v>
      </c>
      <c r="S22" s="16">
        <v>559</v>
      </c>
    </row>
    <row r="23" spans="1:19" ht="15.75" x14ac:dyDescent="0.25">
      <c r="A23" s="4">
        <v>16</v>
      </c>
      <c r="B23" s="19" t="s">
        <v>36</v>
      </c>
      <c r="C23" s="20">
        <f t="shared" si="0"/>
        <v>2104</v>
      </c>
      <c r="D23" s="6" t="s">
        <v>22</v>
      </c>
      <c r="E23" s="6" t="s">
        <v>22</v>
      </c>
      <c r="F23" s="6" t="s">
        <v>22</v>
      </c>
      <c r="G23" s="6" t="s">
        <v>22</v>
      </c>
      <c r="H23" s="6" t="s">
        <v>22</v>
      </c>
      <c r="I23" s="6" t="s">
        <v>22</v>
      </c>
      <c r="J23" s="6" t="s">
        <v>22</v>
      </c>
      <c r="K23" s="6" t="s">
        <v>22</v>
      </c>
      <c r="L23" s="6">
        <v>246</v>
      </c>
      <c r="M23" s="6">
        <v>270</v>
      </c>
      <c r="N23" s="6">
        <v>252</v>
      </c>
      <c r="O23" s="6">
        <v>315</v>
      </c>
      <c r="P23" s="6">
        <v>282</v>
      </c>
      <c r="Q23" s="6">
        <v>282</v>
      </c>
      <c r="R23" s="6">
        <v>251</v>
      </c>
      <c r="S23" s="6">
        <v>206</v>
      </c>
    </row>
    <row r="24" spans="1:19" ht="15.75" x14ac:dyDescent="0.25">
      <c r="A24" s="7" t="s">
        <v>37</v>
      </c>
    </row>
    <row r="25" spans="1:19" ht="15.75" x14ac:dyDescent="0.25">
      <c r="A25" s="7" t="s">
        <v>38</v>
      </c>
    </row>
  </sheetData>
  <mergeCells count="7">
    <mergeCell ref="A7:B7"/>
    <mergeCell ref="A1:S1"/>
    <mergeCell ref="A2:S2"/>
    <mergeCell ref="A5:A6"/>
    <mergeCell ref="B5:B6"/>
    <mergeCell ref="C5:C6"/>
    <mergeCell ref="D5:S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部落大學統計-表3</vt:lpstr>
      <vt:lpstr>'部落大學統計-表3'!_Ref27053076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shu-cc</dc:creator>
  <cp:lastModifiedBy>ING</cp:lastModifiedBy>
  <dcterms:created xsi:type="dcterms:W3CDTF">2020-11-11T09:53:01Z</dcterms:created>
  <dcterms:modified xsi:type="dcterms:W3CDTF">2020-11-17T04:54:14Z</dcterms:modified>
</cp:coreProperties>
</file>